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840" windowWidth="18255" windowHeight="10980"/>
  </bookViews>
  <sheets>
    <sheet name="집행현황" sheetId="3" r:id="rId1"/>
    <sheet name="업무추진비" sheetId="2" r:id="rId2"/>
  </sheets>
  <calcPr calcId="144525"/>
</workbook>
</file>

<file path=xl/calcChain.xml><?xml version="1.0" encoding="utf-8"?>
<calcChain xmlns="http://schemas.openxmlformats.org/spreadsheetml/2006/main">
  <c r="D2" i="2" l="1"/>
  <c r="C3" i="3" l="1"/>
</calcChain>
</file>

<file path=xl/sharedStrings.xml><?xml version="1.0" encoding="utf-8"?>
<sst xmlns="http://schemas.openxmlformats.org/spreadsheetml/2006/main" count="49" uniqueCount="31">
  <si>
    <t>사용일자</t>
    <phoneticPr fontId="31" type="noConversion"/>
  </si>
  <si>
    <t>카드사용내역</t>
    <phoneticPr fontId="31" type="noConversion"/>
  </si>
  <si>
    <t>사용방법</t>
    <phoneticPr fontId="31" type="noConversion"/>
  </si>
  <si>
    <t>사용금액(원)</t>
    <phoneticPr fontId="31" type="noConversion"/>
  </si>
  <si>
    <t>카드</t>
    <phoneticPr fontId="31" type="noConversion"/>
  </si>
  <si>
    <t>구분</t>
    <phoneticPr fontId="31" type="noConversion"/>
  </si>
  <si>
    <t>기관운영</t>
    <phoneticPr fontId="36" type="noConversion"/>
  </si>
  <si>
    <t>구분</t>
    <phoneticPr fontId="31" type="noConversion"/>
  </si>
  <si>
    <t>건수</t>
    <phoneticPr fontId="31" type="noConversion"/>
  </si>
  <si>
    <t>집행금익</t>
    <phoneticPr fontId="31" type="noConversion"/>
  </si>
  <si>
    <t>업무협의 및 직원경조사비 지출</t>
    <phoneticPr fontId="36" type="noConversion"/>
  </si>
  <si>
    <t>국제교류전문가양성과정교육생 간담회</t>
  </si>
  <si>
    <t>부산연구원관계자 업무협의 간담회비</t>
  </si>
  <si>
    <t>세종문화연구소 관계자 업무협의 간담회비</t>
  </si>
  <si>
    <t>Busan Beat 에디터 간담회비</t>
  </si>
  <si>
    <t>시책추진</t>
    <phoneticPr fontId="36" type="noConversion"/>
  </si>
  <si>
    <t>시책추진</t>
    <phoneticPr fontId="36" type="noConversion"/>
  </si>
  <si>
    <t>2019/08/14</t>
  </si>
  <si>
    <t>2019/08/13</t>
  </si>
  <si>
    <t>2019/08/22</t>
  </si>
  <si>
    <t>2019/08/27</t>
  </si>
  <si>
    <t>2019/08/28</t>
  </si>
  <si>
    <t>2019/08/19</t>
  </si>
  <si>
    <t>외국인커뮤니티 업무협의 간담회</t>
    <phoneticPr fontId="36" type="noConversion"/>
  </si>
  <si>
    <t>유라시아 협력센터관계자 간담회</t>
    <phoneticPr fontId="36" type="noConversion"/>
  </si>
  <si>
    <t>유라시아대장정 참가자(전문가) 간담회</t>
    <phoneticPr fontId="36" type="noConversion"/>
  </si>
  <si>
    <t>와국인종합상담 및 한국어강좌위원 명절선물구입비</t>
    <phoneticPr fontId="36" type="noConversion"/>
  </si>
  <si>
    <t>부산국제교류재단 업무추진비 사용 내역(2019년 8월)</t>
    <phoneticPr fontId="31" type="noConversion"/>
  </si>
  <si>
    <t>부산국제교류재단 업무추진비 집행현황(2019년 8월)</t>
    <phoneticPr fontId="31" type="noConversion"/>
  </si>
  <si>
    <t>부산복지개발원관계자 업무협의 간담회비</t>
  </si>
  <si>
    <t>기관운영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</si>
</sst>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color theme="6" tint="-0.499984740745262"/>
      <name val="굴림체"/>
      <family val="3"/>
      <charset val="129"/>
    </font>
    <font>
      <b/>
      <sz val="8"/>
      <color theme="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vertical="center" shrinkToFit="1"/>
    </xf>
    <xf numFmtId="49" fontId="35" fillId="0" borderId="1" xfId="52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1" xfId="0" applyFont="1" applyFill="1" applyBorder="1" applyAlignment="1">
      <alignment horizontal="center" vertical="center" shrinkToFit="1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3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/>
    </xf>
    <xf numFmtId="41" fontId="37" fillId="0" borderId="1" xfId="3086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41" fontId="38" fillId="0" borderId="3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55" fontId="37" fillId="4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1" fontId="30" fillId="0" borderId="1" xfId="3086" applyFont="1" applyBorder="1" applyAlignment="1">
      <alignment horizontal="center" vertical="center"/>
    </xf>
  </cellXfs>
  <cellStyles count="6164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3 6" xfId="6163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B4" sqref="B4"/>
    </sheetView>
  </sheetViews>
  <sheetFormatPr defaultRowHeight="11.25" x14ac:dyDescent="0.3"/>
  <cols>
    <col min="1" max="1" width="52.625" style="4" customWidth="1"/>
    <col min="2" max="2" width="13.125" style="4" customWidth="1"/>
    <col min="3" max="3" width="23" style="4" customWidth="1"/>
    <col min="4" max="16384" width="9" style="4"/>
  </cols>
  <sheetData>
    <row r="1" spans="1:3" ht="50.25" customHeight="1" x14ac:dyDescent="0.3">
      <c r="A1" s="16" t="s">
        <v>28</v>
      </c>
      <c r="B1" s="16"/>
      <c r="C1" s="16"/>
    </row>
    <row r="2" spans="1:3" ht="26.25" customHeight="1" x14ac:dyDescent="0.3">
      <c r="A2" s="1" t="s">
        <v>7</v>
      </c>
      <c r="B2" s="1" t="s">
        <v>8</v>
      </c>
      <c r="C2" s="1" t="s">
        <v>9</v>
      </c>
    </row>
    <row r="3" spans="1:3" ht="26.25" customHeight="1" x14ac:dyDescent="0.3">
      <c r="A3" s="7" t="s">
        <v>10</v>
      </c>
      <c r="B3" s="6">
        <v>10</v>
      </c>
      <c r="C3" s="8">
        <f>+업무추진비!D2</f>
        <v>1273310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13" sqref="C13"/>
    </sheetView>
  </sheetViews>
  <sheetFormatPr defaultRowHeight="11.25" x14ac:dyDescent="0.3"/>
  <cols>
    <col min="1" max="1" width="14.25" style="4" customWidth="1"/>
    <col min="2" max="2" width="13.125" style="4" customWidth="1"/>
    <col min="3" max="3" width="52.5" style="4" customWidth="1"/>
    <col min="4" max="4" width="10.625" style="4" customWidth="1"/>
    <col min="5" max="16384" width="9" style="4"/>
  </cols>
  <sheetData>
    <row r="1" spans="1:5" ht="50.25" customHeight="1" x14ac:dyDescent="0.3">
      <c r="A1" s="16" t="s">
        <v>27</v>
      </c>
      <c r="B1" s="16"/>
      <c r="C1" s="16"/>
      <c r="D1" s="16"/>
      <c r="E1" s="16"/>
    </row>
    <row r="2" spans="1:5" ht="14.25" customHeight="1" x14ac:dyDescent="0.3">
      <c r="A2" s="12"/>
      <c r="B2" s="12"/>
      <c r="C2" s="12"/>
      <c r="D2" s="13">
        <f>+SUM(D4:D28)</f>
        <v>1273310</v>
      </c>
      <c r="E2" s="12"/>
    </row>
    <row r="3" spans="1:5" ht="26.25" customHeight="1" x14ac:dyDescent="0.3">
      <c r="A3" s="1" t="s">
        <v>5</v>
      </c>
      <c r="B3" s="1" t="s">
        <v>0</v>
      </c>
      <c r="C3" s="1" t="s">
        <v>1</v>
      </c>
      <c r="D3" s="1" t="s">
        <v>3</v>
      </c>
      <c r="E3" s="2" t="s">
        <v>2</v>
      </c>
    </row>
    <row r="4" spans="1:5" ht="27" customHeight="1" x14ac:dyDescent="0.3">
      <c r="A4" s="3" t="s">
        <v>6</v>
      </c>
      <c r="B4" s="9" t="s">
        <v>18</v>
      </c>
      <c r="C4" s="10" t="s">
        <v>24</v>
      </c>
      <c r="D4" s="11">
        <v>106000</v>
      </c>
      <c r="E4" s="5" t="s">
        <v>4</v>
      </c>
    </row>
    <row r="5" spans="1:5" ht="27" customHeight="1" x14ac:dyDescent="0.3">
      <c r="A5" s="3" t="s">
        <v>15</v>
      </c>
      <c r="B5" s="9" t="s">
        <v>17</v>
      </c>
      <c r="C5" s="10" t="s">
        <v>23</v>
      </c>
      <c r="D5" s="11">
        <v>114500</v>
      </c>
      <c r="E5" s="5" t="s">
        <v>4</v>
      </c>
    </row>
    <row r="6" spans="1:5" ht="27" customHeight="1" x14ac:dyDescent="0.3">
      <c r="A6" s="14" t="s">
        <v>16</v>
      </c>
      <c r="B6" s="9" t="s">
        <v>22</v>
      </c>
      <c r="C6" s="10" t="s">
        <v>14</v>
      </c>
      <c r="D6" s="11">
        <v>59500</v>
      </c>
      <c r="E6" s="5" t="s">
        <v>4</v>
      </c>
    </row>
    <row r="7" spans="1:5" ht="27" customHeight="1" x14ac:dyDescent="0.3">
      <c r="A7" s="14" t="s">
        <v>30</v>
      </c>
      <c r="B7" s="15">
        <v>43699</v>
      </c>
      <c r="C7" s="10" t="s">
        <v>29</v>
      </c>
      <c r="D7" s="17">
        <v>92000</v>
      </c>
      <c r="E7" s="5" t="s">
        <v>4</v>
      </c>
    </row>
    <row r="8" spans="1:5" ht="27" customHeight="1" x14ac:dyDescent="0.3">
      <c r="A8" s="3" t="s">
        <v>6</v>
      </c>
      <c r="B8" s="9" t="s">
        <v>19</v>
      </c>
      <c r="C8" s="10" t="s">
        <v>24</v>
      </c>
      <c r="D8" s="11">
        <v>34500</v>
      </c>
      <c r="E8" s="5" t="s">
        <v>4</v>
      </c>
    </row>
    <row r="9" spans="1:5" ht="27" customHeight="1" x14ac:dyDescent="0.3">
      <c r="A9" s="3" t="s">
        <v>6</v>
      </c>
      <c r="B9" s="9" t="s">
        <v>19</v>
      </c>
      <c r="C9" s="10" t="s">
        <v>11</v>
      </c>
      <c r="D9" s="11">
        <v>71500</v>
      </c>
      <c r="E9" s="5" t="s">
        <v>4</v>
      </c>
    </row>
    <row r="10" spans="1:5" ht="27" customHeight="1" x14ac:dyDescent="0.3">
      <c r="A10" s="3" t="s">
        <v>6</v>
      </c>
      <c r="B10" s="9" t="s">
        <v>20</v>
      </c>
      <c r="C10" s="10" t="s">
        <v>25</v>
      </c>
      <c r="D10" s="11">
        <v>30000</v>
      </c>
      <c r="E10" s="5" t="s">
        <v>4</v>
      </c>
    </row>
    <row r="11" spans="1:5" ht="27" customHeight="1" x14ac:dyDescent="0.3">
      <c r="A11" s="14" t="s">
        <v>16</v>
      </c>
      <c r="B11" s="9" t="s">
        <v>21</v>
      </c>
      <c r="C11" s="10" t="s">
        <v>26</v>
      </c>
      <c r="D11" s="11">
        <v>661310</v>
      </c>
      <c r="E11" s="5" t="s">
        <v>4</v>
      </c>
    </row>
    <row r="12" spans="1:5" ht="27" customHeight="1" x14ac:dyDescent="0.3">
      <c r="A12" s="3" t="s">
        <v>6</v>
      </c>
      <c r="B12" s="9" t="s">
        <v>21</v>
      </c>
      <c r="C12" s="10" t="s">
        <v>13</v>
      </c>
      <c r="D12" s="11">
        <v>44000</v>
      </c>
      <c r="E12" s="5" t="s">
        <v>4</v>
      </c>
    </row>
    <row r="13" spans="1:5" ht="27" customHeight="1" x14ac:dyDescent="0.3">
      <c r="A13" s="3" t="s">
        <v>6</v>
      </c>
      <c r="B13" s="15">
        <v>43705</v>
      </c>
      <c r="C13" s="10" t="s">
        <v>12</v>
      </c>
      <c r="D13" s="11">
        <v>60000</v>
      </c>
      <c r="E13" s="5" t="s">
        <v>4</v>
      </c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2020-02-24T07:57:31Z</dcterms:modified>
</cp:coreProperties>
</file>